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uget 2017" sheetId="1" r:id="rId1"/>
  </sheets>
  <externalReferences>
    <externalReference r:id="rId4"/>
  </externalReferences>
  <definedNames>
    <definedName name="_xlnm.Print_Titles" localSheetId="0">'buget 2017'!$1:$1</definedName>
  </definedNames>
  <calcPr fullCalcOnLoad="1"/>
</workbook>
</file>

<file path=xl/sharedStrings.xml><?xml version="1.0" encoding="utf-8"?>
<sst xmlns="http://schemas.openxmlformats.org/spreadsheetml/2006/main" count="130" uniqueCount="94">
  <si>
    <t>Clasificatia bugetara</t>
  </si>
  <si>
    <t>BUGET 2017</t>
  </si>
  <si>
    <t>TRIM 1</t>
  </si>
  <si>
    <t>TRIM 2</t>
  </si>
  <si>
    <t>TRIM 3</t>
  </si>
  <si>
    <t>TRIM 4</t>
  </si>
  <si>
    <t>CAP.51.01."AUTORITATI PUBLICE SI ACTIUNI EXTERNE"</t>
  </si>
  <si>
    <t>Titlul I Cheltuieli de personal</t>
  </si>
  <si>
    <t>51.10</t>
  </si>
  <si>
    <t>salarii de baza</t>
  </si>
  <si>
    <t>10.01.01</t>
  </si>
  <si>
    <t xml:space="preserve">spor conditii </t>
  </si>
  <si>
    <t>10.01.05</t>
  </si>
  <si>
    <t>indemnizatii de delegare in tara</t>
  </si>
  <si>
    <t>10.01.13.01</t>
  </si>
  <si>
    <t>alte drepturi salariale in bani</t>
  </si>
  <si>
    <t>10.01.30.01</t>
  </si>
  <si>
    <t>norme de hrana</t>
  </si>
  <si>
    <t>10.02.02</t>
  </si>
  <si>
    <t>contributii de asigurari sociale de stat</t>
  </si>
  <si>
    <t>10.03.01</t>
  </si>
  <si>
    <t>contributii de asigurari de somaj</t>
  </si>
  <si>
    <t>10.03.02</t>
  </si>
  <si>
    <t>contrib de asig sociale de sanatate</t>
  </si>
  <si>
    <t>10.03.03</t>
  </si>
  <si>
    <t>contrib 0.4% fond de risc si accidente</t>
  </si>
  <si>
    <t>10.03.04</t>
  </si>
  <si>
    <t>contrib 0.85% concedii medicale</t>
  </si>
  <si>
    <t>10.03.06</t>
  </si>
  <si>
    <t>Titlul II Bunuri si servicii</t>
  </si>
  <si>
    <t>51.20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</si>
  <si>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</si>
  <si>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</si>
  <si>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</si>
  <si>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</si>
  <si>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</si>
  <si>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</si>
  <si>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</si>
  <si>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</si>
  <si>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</si>
  <si>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</si>
  <si>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</si>
  <si>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</si>
  <si>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posta, telecom, internet</t>
  </si>
  <si>
    <t>20.01.08</t>
  </si>
  <si>
    <t>mat si prest serv cu caracter funct.</t>
  </si>
  <si>
    <t>20.01.09</t>
  </si>
  <si>
    <t>alte bunuri si serv pt intret si funct</t>
  </si>
  <si>
    <t>20.01.30</t>
  </si>
  <si>
    <t>Reparatii curente</t>
  </si>
  <si>
    <t>20.02</t>
  </si>
  <si>
    <t>alte obiecte de inventar</t>
  </si>
  <si>
    <t>20.05.30</t>
  </si>
  <si>
    <t>deplasari interne</t>
  </si>
  <si>
    <t>20.06.01</t>
  </si>
  <si>
    <t>chelt judiciare</t>
  </si>
  <si>
    <t>20.25</t>
  </si>
  <si>
    <t>protocol si prezentare</t>
  </si>
  <si>
    <t>20.30.02</t>
  </si>
  <si>
    <t>prime de asigurare non-viata</t>
  </si>
  <si>
    <t>20.30.03</t>
  </si>
  <si>
    <t>fondul conducatorului institutiei</t>
  </si>
  <si>
    <t>20.30.07</t>
  </si>
  <si>
    <t>Titlul XI "Alte chelt", ART.59.17 "Despagubiri civile"</t>
  </si>
  <si>
    <t>51.59.17</t>
  </si>
  <si>
    <t>CAP.61.01. "ORDINE PUBLICA SI SIGURANTA NATIONALA"</t>
  </si>
  <si>
    <t>61.10</t>
  </si>
  <si>
    <t>indemniz cond</t>
  </si>
  <si>
    <t>10.01.03</t>
  </si>
  <si>
    <t>spor conditii</t>
  </si>
  <si>
    <t>Indemnizatii de delegare</t>
  </si>
  <si>
    <t>drepturi salariale ale personalului</t>
  </si>
  <si>
    <t>alte drepturi salariale</t>
  </si>
  <si>
    <t>10.01.30.02</t>
  </si>
  <si>
    <t>uniforme si echipament obligatoriu</t>
  </si>
  <si>
    <t>alte dr sal in natura</t>
  </si>
  <si>
    <t xml:space="preserve">10.02.30 </t>
  </si>
  <si>
    <t>61.20</t>
  </si>
  <si>
    <t>incalzit, iluminat</t>
  </si>
  <si>
    <t xml:space="preserve">carburanti </t>
  </si>
  <si>
    <t>piese auto</t>
  </si>
  <si>
    <t>posta, telecom</t>
  </si>
  <si>
    <t>mat prest serv funct</t>
  </si>
  <si>
    <t>deplasari interne, detasari, transferari</t>
  </si>
  <si>
    <t>chirii</t>
  </si>
  <si>
    <t>20.30.04</t>
  </si>
  <si>
    <t>alte cheltuieli cu bunuri si servicii</t>
  </si>
  <si>
    <t>20.30.30</t>
  </si>
  <si>
    <t>61.59.17</t>
  </si>
  <si>
    <t>CAP.68."ASIGURARI SI ASISTENTA SOCIALA"</t>
  </si>
  <si>
    <t>transf CASS pt pers in CIG</t>
  </si>
  <si>
    <t>68.01.06. 51.01.26</t>
  </si>
  <si>
    <t>aj soc numerar</t>
  </si>
  <si>
    <t>68.01.06. 57.02.01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</si>
</sst>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justify" vertical="center" wrapText="1"/>
    </xf>
    <xf numFmtId="3" fontId="19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justify" vertical="center" wrapText="1"/>
    </xf>
    <xf numFmtId="3" fontId="18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.06.2017=DOCUMENTE%20LUCRU=\BUGET\2017\2017-BUGET-PLATI-ESTIMARI%20-pentru%20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-final-19,12 retr 51,10"/>
      <sheetName val="CAB-final-19,12"/>
      <sheetName val="buget 2017"/>
      <sheetName val="51,20-19,12-emailFlori"/>
      <sheetName val="61,10-19,12-emailFlori "/>
      <sheetName val="61,20-19,12-emailFlori"/>
      <sheetName val="CAB-18dec-virari-61,20"/>
      <sheetName val="CAB-15dec-virari-51,20"/>
      <sheetName val="DESP"/>
      <sheetName val="51,20-15,12,17"/>
      <sheetName val="61,20-virari 13.12.17"/>
      <sheetName val="CAB-13dec-virari"/>
      <sheetName val="CAB-8dec-virari"/>
      <sheetName val="CAB-7dec-suplim51,20"/>
      <sheetName val="CAB-6dec-copii"/>
      <sheetName val="CAB-27nov-checea"/>
      <sheetName val="CAB-15nov+61desp"/>
      <sheetName val="CAB-8nov"/>
      <sheetName val="CAB-1nov-checea"/>
      <sheetName val="CAB-13oct+61desp"/>
      <sheetName val="CAB-10oct+ALchecea"/>
      <sheetName val="CAB-2oct-suplim+virari"/>
      <sheetName val="CAB-13sept-desp"/>
      <sheetName val="CAB-5sept-virari"/>
      <sheetName val="CAB-28aug-61,59"/>
      <sheetName val="CAB-31iulRetragere"/>
      <sheetName val="CAB-19iul"/>
      <sheetName val="CAB-03 iul(incl al) OK"/>
      <sheetName val="angajament alegeri"/>
      <sheetName val="51,20 pref+ALP"/>
      <sheetName val="CAB-23 iun(incl al) OK"/>
      <sheetName val="CAB la 15 IUNIE(incl al)flori"/>
      <sheetName val="CAB IUNIE(incl al)OK"/>
      <sheetName val="CAB mai pt IUNIE + AL"/>
      <sheetName val="CAB virari apr pt Mai"/>
      <sheetName val="CAB APR+61,59"/>
      <sheetName val="CAB 30,03"/>
      <sheetName val="FACT PERM"/>
      <sheetName val="CAB 28,03"/>
      <sheetName val="CAB IAN =31dec-fara alegeri"/>
      <sheetName val="31,12,2016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pane ySplit="1" topLeftCell="A2" activePane="bottomLeft" state="frozen"/>
      <selection pane="topLeft" activeCell="F3" sqref="F3"/>
      <selection pane="bottomLeft" activeCell="A61" sqref="A61"/>
    </sheetView>
  </sheetViews>
  <sheetFormatPr defaultColWidth="9.140625" defaultRowHeight="15"/>
  <cols>
    <col min="1" max="1" width="33.00390625" style="9" bestFit="1" customWidth="1"/>
    <col min="2" max="2" width="11.28125" style="21" bestFit="1" customWidth="1"/>
    <col min="3" max="3" width="9.140625" style="22" bestFit="1" customWidth="1"/>
    <col min="4" max="7" width="7.57421875" style="23" bestFit="1" customWidth="1"/>
    <col min="8" max="16384" width="9.140625" style="9" customWidth="1"/>
  </cols>
  <sheetData>
    <row r="1" spans="1:7" s="4" customFormat="1" ht="25.5">
      <c r="A1" s="1"/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s="4" customFormat="1" ht="12.75">
      <c r="A2" s="5" t="s">
        <v>6</v>
      </c>
      <c r="B2" s="1"/>
      <c r="C2" s="2"/>
      <c r="D2" s="3"/>
      <c r="E2" s="3"/>
      <c r="F2" s="3"/>
      <c r="G2" s="3"/>
    </row>
    <row r="3" spans="1:7" ht="12.75">
      <c r="A3" s="6" t="s">
        <v>7</v>
      </c>
      <c r="B3" s="7" t="s">
        <v>8</v>
      </c>
      <c r="C3" s="8">
        <f>SUM(C4:C13)</f>
        <v>2889000</v>
      </c>
      <c r="D3" s="8">
        <f>SUM(D4:D13)</f>
        <v>676000</v>
      </c>
      <c r="E3" s="8">
        <f>SUM(E4:E13)</f>
        <v>689000</v>
      </c>
      <c r="F3" s="8">
        <f>SUM(F4:F13)</f>
        <v>741000</v>
      </c>
      <c r="G3" s="8">
        <f>SUM(G4:G13)</f>
        <v>783000</v>
      </c>
    </row>
    <row r="4" spans="1:7" ht="12.75">
      <c r="A4" s="10" t="s">
        <v>9</v>
      </c>
      <c r="B4" s="11" t="s">
        <v>10</v>
      </c>
      <c r="C4" s="8">
        <f>SUM(D4:G4)</f>
        <v>1647000</v>
      </c>
      <c r="D4" s="12">
        <v>367000</v>
      </c>
      <c r="E4" s="12">
        <v>416000</v>
      </c>
      <c r="F4" s="12">
        <v>411000</v>
      </c>
      <c r="G4" s="12">
        <v>453000</v>
      </c>
    </row>
    <row r="5" spans="1:7" ht="12.75">
      <c r="A5" s="10" t="s">
        <v>11</v>
      </c>
      <c r="B5" s="11" t="s">
        <v>12</v>
      </c>
      <c r="C5" s="8">
        <f aca="true" t="shared" si="0" ref="C5:C13">SUM(D5:G5)</f>
        <v>126000</v>
      </c>
      <c r="D5" s="12">
        <v>26000</v>
      </c>
      <c r="E5" s="12">
        <v>30000</v>
      </c>
      <c r="F5" s="12">
        <v>36000</v>
      </c>
      <c r="G5" s="12">
        <v>34000</v>
      </c>
    </row>
    <row r="6" spans="1:7" ht="12.75">
      <c r="A6" s="10" t="s">
        <v>13</v>
      </c>
      <c r="B6" s="13" t="s">
        <v>14</v>
      </c>
      <c r="C6" s="8">
        <f t="shared" si="0"/>
        <v>1000</v>
      </c>
      <c r="D6" s="12">
        <v>1000</v>
      </c>
      <c r="E6" s="12">
        <v>0</v>
      </c>
      <c r="F6" s="12">
        <v>0</v>
      </c>
      <c r="G6" s="12">
        <v>0</v>
      </c>
    </row>
    <row r="7" spans="1:7" ht="12.75">
      <c r="A7" s="10" t="s">
        <v>15</v>
      </c>
      <c r="B7" s="11" t="s">
        <v>16</v>
      </c>
      <c r="C7" s="8">
        <f t="shared" si="0"/>
        <v>225000</v>
      </c>
      <c r="D7" s="12">
        <v>75000</v>
      </c>
      <c r="E7" s="12">
        <v>22000</v>
      </c>
      <c r="F7" s="12">
        <v>65000</v>
      </c>
      <c r="G7" s="12">
        <v>63000</v>
      </c>
    </row>
    <row r="8" spans="1:7" ht="12.75">
      <c r="A8" s="10" t="s">
        <v>17</v>
      </c>
      <c r="B8" s="11" t="s">
        <v>18</v>
      </c>
      <c r="C8" s="8">
        <f t="shared" si="0"/>
        <v>459000</v>
      </c>
      <c r="D8" s="12">
        <v>108000</v>
      </c>
      <c r="E8" s="12">
        <v>117000</v>
      </c>
      <c r="F8" s="12">
        <v>119000</v>
      </c>
      <c r="G8" s="12">
        <v>115000</v>
      </c>
    </row>
    <row r="9" spans="1:7" ht="12.75">
      <c r="A9" s="10" t="s">
        <v>19</v>
      </c>
      <c r="B9" s="11" t="s">
        <v>20</v>
      </c>
      <c r="C9" s="8">
        <f t="shared" si="0"/>
        <v>312000</v>
      </c>
      <c r="D9" s="12">
        <v>69000</v>
      </c>
      <c r="E9" s="12">
        <v>77000</v>
      </c>
      <c r="F9" s="12">
        <v>81000</v>
      </c>
      <c r="G9" s="12">
        <v>85000</v>
      </c>
    </row>
    <row r="10" spans="1:7" ht="12.75">
      <c r="A10" s="10" t="s">
        <v>21</v>
      </c>
      <c r="B10" s="11" t="s">
        <v>22</v>
      </c>
      <c r="C10" s="8">
        <f t="shared" si="0"/>
        <v>10000</v>
      </c>
      <c r="D10" s="12">
        <v>3000</v>
      </c>
      <c r="E10" s="12">
        <v>3000</v>
      </c>
      <c r="F10" s="12">
        <v>1000</v>
      </c>
      <c r="G10" s="12">
        <v>3000</v>
      </c>
    </row>
    <row r="11" spans="1:7" ht="12.75">
      <c r="A11" s="10" t="s">
        <v>23</v>
      </c>
      <c r="B11" s="11" t="s">
        <v>24</v>
      </c>
      <c r="C11" s="8">
        <f t="shared" si="0"/>
        <v>104000</v>
      </c>
      <c r="D11" s="12">
        <v>24000</v>
      </c>
      <c r="E11" s="12">
        <v>24000</v>
      </c>
      <c r="F11" s="12">
        <v>27000</v>
      </c>
      <c r="G11" s="12">
        <v>29000</v>
      </c>
    </row>
    <row r="12" spans="1:7" ht="12.75">
      <c r="A12" s="10" t="s">
        <v>25</v>
      </c>
      <c r="B12" s="11" t="s">
        <v>26</v>
      </c>
      <c r="C12" s="8">
        <f t="shared" si="0"/>
        <v>4000</v>
      </c>
      <c r="D12" s="12">
        <v>2000</v>
      </c>
      <c r="E12" s="12">
        <v>0</v>
      </c>
      <c r="F12" s="12">
        <v>1000</v>
      </c>
      <c r="G12" s="12">
        <v>1000</v>
      </c>
    </row>
    <row r="13" spans="1:7" ht="12.75">
      <c r="A13" s="10" t="s">
        <v>27</v>
      </c>
      <c r="B13" s="11" t="s">
        <v>28</v>
      </c>
      <c r="C13" s="8">
        <f t="shared" si="0"/>
        <v>1000</v>
      </c>
      <c r="D13" s="12">
        <v>1000</v>
      </c>
      <c r="E13" s="12">
        <v>0</v>
      </c>
      <c r="F13" s="12"/>
      <c r="G13" s="12">
        <v>0</v>
      </c>
    </row>
    <row r="14" spans="1:7" ht="12.75">
      <c r="A14" s="10"/>
      <c r="B14" s="11"/>
      <c r="C14" s="8"/>
      <c r="D14" s="12"/>
      <c r="E14" s="12"/>
      <c r="F14" s="12"/>
      <c r="G14" s="12"/>
    </row>
    <row r="15" spans="1:7" ht="12.75">
      <c r="A15" s="6" t="s">
        <v>29</v>
      </c>
      <c r="B15" s="7" t="s">
        <v>30</v>
      </c>
      <c r="C15" s="8">
        <f>SUM(C16:C31)</f>
        <v>452000</v>
      </c>
      <c r="D15" s="8">
        <f>SUM(D16:D31)</f>
        <v>114000</v>
      </c>
      <c r="E15" s="8">
        <f>SUM(E16:E31)</f>
        <v>122000</v>
      </c>
      <c r="F15" s="8">
        <f>SUM(F16:F31)</f>
        <v>132000</v>
      </c>
      <c r="G15" s="8">
        <f>SUM(G16:G31)</f>
        <v>84000</v>
      </c>
    </row>
    <row r="16" spans="1:7" ht="12.75">
      <c r="A16" s="10" t="s">
        <v>31</v>
      </c>
      <c r="B16" s="11" t="s">
        <v>32</v>
      </c>
      <c r="C16" s="8">
        <f aca="true" t="shared" si="1" ref="C16:C33">SUM(D16:G16)</f>
        <v>7000</v>
      </c>
      <c r="D16" s="12">
        <v>2000</v>
      </c>
      <c r="E16" s="12">
        <v>0</v>
      </c>
      <c r="F16" s="12">
        <v>2000</v>
      </c>
      <c r="G16" s="12">
        <v>3000</v>
      </c>
    </row>
    <row r="17" spans="1:7" ht="12.75">
      <c r="A17" s="10" t="s">
        <v>33</v>
      </c>
      <c r="B17" s="11" t="s">
        <v>34</v>
      </c>
      <c r="C17" s="8">
        <f t="shared" si="1"/>
        <v>7000</v>
      </c>
      <c r="D17" s="12">
        <v>0</v>
      </c>
      <c r="E17" s="12">
        <v>1000</v>
      </c>
      <c r="F17" s="12">
        <v>3000</v>
      </c>
      <c r="G17" s="12">
        <v>3000</v>
      </c>
    </row>
    <row r="18" spans="1:7" ht="12.75">
      <c r="A18" s="10" t="s">
        <v>35</v>
      </c>
      <c r="B18" s="11" t="s">
        <v>36</v>
      </c>
      <c r="C18" s="8">
        <f t="shared" si="1"/>
        <v>117000</v>
      </c>
      <c r="D18" s="12">
        <v>40000</v>
      </c>
      <c r="E18" s="12">
        <v>46000</v>
      </c>
      <c r="F18" s="12">
        <v>18000</v>
      </c>
      <c r="G18" s="12">
        <v>13000</v>
      </c>
    </row>
    <row r="19" spans="1:7" ht="12.75">
      <c r="A19" s="10" t="s">
        <v>37</v>
      </c>
      <c r="B19" s="11" t="s">
        <v>38</v>
      </c>
      <c r="C19" s="8">
        <f t="shared" si="1"/>
        <v>12000</v>
      </c>
      <c r="D19" s="12">
        <v>3000</v>
      </c>
      <c r="E19" s="12">
        <v>3000</v>
      </c>
      <c r="F19" s="12">
        <v>2000</v>
      </c>
      <c r="G19" s="12">
        <v>4000</v>
      </c>
    </row>
    <row r="20" spans="1:7" ht="12.75">
      <c r="A20" s="10" t="s">
        <v>39</v>
      </c>
      <c r="B20" s="11" t="s">
        <v>40</v>
      </c>
      <c r="C20" s="8">
        <f t="shared" si="1"/>
        <v>12000</v>
      </c>
      <c r="D20" s="12">
        <v>3000</v>
      </c>
      <c r="E20" s="12">
        <v>3000</v>
      </c>
      <c r="F20" s="12">
        <v>1000</v>
      </c>
      <c r="G20" s="12">
        <v>5000</v>
      </c>
    </row>
    <row r="21" spans="1:7" ht="12.75">
      <c r="A21" s="10" t="s">
        <v>41</v>
      </c>
      <c r="B21" s="11" t="s">
        <v>42</v>
      </c>
      <c r="C21" s="8">
        <f t="shared" si="1"/>
        <v>8000</v>
      </c>
      <c r="D21" s="12">
        <v>2000</v>
      </c>
      <c r="E21" s="12">
        <v>4000</v>
      </c>
      <c r="F21" s="12">
        <v>0</v>
      </c>
      <c r="G21" s="12">
        <v>2000</v>
      </c>
    </row>
    <row r="22" spans="1:7" ht="12.75">
      <c r="A22" s="10" t="s">
        <v>43</v>
      </c>
      <c r="B22" s="11" t="s">
        <v>44</v>
      </c>
      <c r="C22" s="8">
        <f t="shared" si="1"/>
        <v>16000</v>
      </c>
      <c r="D22" s="12">
        <v>4000</v>
      </c>
      <c r="E22" s="12">
        <v>4000</v>
      </c>
      <c r="F22" s="12">
        <v>4000</v>
      </c>
      <c r="G22" s="12">
        <v>4000</v>
      </c>
    </row>
    <row r="23" spans="1:7" ht="12.75">
      <c r="A23" s="10" t="s">
        <v>45</v>
      </c>
      <c r="B23" s="11" t="s">
        <v>46</v>
      </c>
      <c r="C23" s="8">
        <f t="shared" si="1"/>
        <v>112000</v>
      </c>
      <c r="D23" s="12">
        <v>31000</v>
      </c>
      <c r="E23" s="12">
        <v>18000</v>
      </c>
      <c r="F23" s="12">
        <v>45000</v>
      </c>
      <c r="G23" s="12">
        <v>18000</v>
      </c>
    </row>
    <row r="24" spans="1:7" ht="12.75">
      <c r="A24" s="10" t="s">
        <v>47</v>
      </c>
      <c r="B24" s="11" t="s">
        <v>48</v>
      </c>
      <c r="C24" s="8">
        <f t="shared" si="1"/>
        <v>78000</v>
      </c>
      <c r="D24" s="12">
        <v>20000</v>
      </c>
      <c r="E24" s="12">
        <v>19000</v>
      </c>
      <c r="F24" s="12">
        <v>23000</v>
      </c>
      <c r="G24" s="12">
        <v>16000</v>
      </c>
    </row>
    <row r="25" spans="1:7" ht="12.75">
      <c r="A25" s="10" t="s">
        <v>49</v>
      </c>
      <c r="B25" s="11" t="s">
        <v>50</v>
      </c>
      <c r="C25" s="8">
        <f t="shared" si="1"/>
        <v>7000</v>
      </c>
      <c r="D25" s="12">
        <v>1000</v>
      </c>
      <c r="E25" s="12">
        <v>4000</v>
      </c>
      <c r="F25" s="12">
        <v>2000</v>
      </c>
      <c r="G25" s="12">
        <v>0</v>
      </c>
    </row>
    <row r="26" spans="1:7" ht="12.75">
      <c r="A26" s="10" t="s">
        <v>51</v>
      </c>
      <c r="B26" s="11" t="s">
        <v>52</v>
      </c>
      <c r="C26" s="8">
        <f t="shared" si="1"/>
        <v>49000</v>
      </c>
      <c r="D26" s="12">
        <v>0</v>
      </c>
      <c r="E26" s="12">
        <v>13000</v>
      </c>
      <c r="F26" s="12">
        <v>31000</v>
      </c>
      <c r="G26" s="12">
        <v>5000</v>
      </c>
    </row>
    <row r="27" spans="1:7" ht="12.75">
      <c r="A27" s="10" t="s">
        <v>53</v>
      </c>
      <c r="B27" s="11" t="s">
        <v>54</v>
      </c>
      <c r="C27" s="8">
        <f t="shared" si="1"/>
        <v>12000</v>
      </c>
      <c r="D27" s="12">
        <v>3000</v>
      </c>
      <c r="E27" s="12">
        <v>4000</v>
      </c>
      <c r="F27" s="12">
        <v>0</v>
      </c>
      <c r="G27" s="12">
        <v>5000</v>
      </c>
    </row>
    <row r="28" spans="1:7" ht="12.75">
      <c r="A28" s="10" t="s">
        <v>55</v>
      </c>
      <c r="B28" s="11" t="s">
        <v>56</v>
      </c>
      <c r="C28" s="8">
        <f t="shared" si="1"/>
        <v>1000</v>
      </c>
      <c r="D28" s="12">
        <v>1000</v>
      </c>
      <c r="E28" s="12">
        <v>0</v>
      </c>
      <c r="F28" s="12">
        <v>0</v>
      </c>
      <c r="G28" s="12">
        <v>0</v>
      </c>
    </row>
    <row r="29" spans="1:7" ht="12.75">
      <c r="A29" s="10" t="s">
        <v>57</v>
      </c>
      <c r="B29" s="11" t="s">
        <v>58</v>
      </c>
      <c r="C29" s="8">
        <f t="shared" si="1"/>
        <v>4000</v>
      </c>
      <c r="D29" s="12">
        <v>1000</v>
      </c>
      <c r="E29" s="12">
        <v>3000</v>
      </c>
      <c r="F29" s="12">
        <v>0</v>
      </c>
      <c r="G29" s="12">
        <v>0</v>
      </c>
    </row>
    <row r="30" spans="1:7" ht="12.75">
      <c r="A30" s="10" t="s">
        <v>59</v>
      </c>
      <c r="B30" s="11" t="s">
        <v>60</v>
      </c>
      <c r="C30" s="8">
        <f t="shared" si="1"/>
        <v>8000</v>
      </c>
      <c r="D30" s="12">
        <v>2000</v>
      </c>
      <c r="E30" s="12">
        <v>0</v>
      </c>
      <c r="F30" s="12">
        <v>0</v>
      </c>
      <c r="G30" s="12">
        <v>6000</v>
      </c>
    </row>
    <row r="31" spans="1:7" ht="12.75">
      <c r="A31" s="10" t="s">
        <v>61</v>
      </c>
      <c r="B31" s="11" t="s">
        <v>62</v>
      </c>
      <c r="C31" s="8">
        <f t="shared" si="1"/>
        <v>2000</v>
      </c>
      <c r="D31" s="12">
        <v>1000</v>
      </c>
      <c r="E31" s="12">
        <v>0</v>
      </c>
      <c r="F31" s="12">
        <v>1000</v>
      </c>
      <c r="G31" s="12">
        <v>0</v>
      </c>
    </row>
    <row r="32" spans="1:7" ht="12.75">
      <c r="A32" s="10"/>
      <c r="B32" s="11"/>
      <c r="C32" s="8"/>
      <c r="D32" s="12"/>
      <c r="E32" s="12"/>
      <c r="F32" s="12"/>
      <c r="G32" s="12"/>
    </row>
    <row r="33" spans="1:7" ht="25.5">
      <c r="A33" s="6" t="s">
        <v>63</v>
      </c>
      <c r="B33" s="7" t="s">
        <v>64</v>
      </c>
      <c r="C33" s="8">
        <f t="shared" si="1"/>
        <v>14000</v>
      </c>
      <c r="D33" s="8">
        <v>0</v>
      </c>
      <c r="E33" s="8">
        <v>5000</v>
      </c>
      <c r="F33" s="8">
        <v>0</v>
      </c>
      <c r="G33" s="8">
        <v>9000</v>
      </c>
    </row>
    <row r="34" spans="1:7" ht="12.75">
      <c r="A34" s="6"/>
      <c r="B34" s="7"/>
      <c r="C34" s="8"/>
      <c r="D34" s="8"/>
      <c r="E34" s="8"/>
      <c r="F34" s="8"/>
      <c r="G34" s="8"/>
    </row>
    <row r="35" spans="1:7" ht="12.75">
      <c r="A35" s="14" t="s">
        <v>65</v>
      </c>
      <c r="B35" s="7"/>
      <c r="C35" s="8"/>
      <c r="D35" s="8"/>
      <c r="E35" s="8"/>
      <c r="F35" s="8"/>
      <c r="G35" s="8"/>
    </row>
    <row r="36" spans="1:7" ht="12.75">
      <c r="A36" s="6" t="s">
        <v>7</v>
      </c>
      <c r="B36" s="7" t="s">
        <v>66</v>
      </c>
      <c r="C36" s="8">
        <f>SUM(C37:C49)</f>
        <v>2487000</v>
      </c>
      <c r="D36" s="8">
        <f>SUM(D37:D49)</f>
        <v>622000</v>
      </c>
      <c r="E36" s="8">
        <f>SUM(E37:E49)</f>
        <v>620000</v>
      </c>
      <c r="F36" s="8">
        <f>SUM(F37:F49)</f>
        <v>623000</v>
      </c>
      <c r="G36" s="8">
        <f>SUM(G37:G49)</f>
        <v>622000</v>
      </c>
    </row>
    <row r="37" spans="1:7" ht="12.75">
      <c r="A37" s="10" t="s">
        <v>9</v>
      </c>
      <c r="B37" s="11" t="s">
        <v>10</v>
      </c>
      <c r="C37" s="8">
        <f>SUM(D37:G37)</f>
        <v>1330000</v>
      </c>
      <c r="D37" s="12">
        <v>316000</v>
      </c>
      <c r="E37" s="12">
        <v>329000</v>
      </c>
      <c r="F37" s="12">
        <v>344000</v>
      </c>
      <c r="G37" s="12">
        <v>341000</v>
      </c>
    </row>
    <row r="38" spans="1:7" ht="12.75">
      <c r="A38" s="10" t="s">
        <v>67</v>
      </c>
      <c r="B38" s="11" t="s">
        <v>68</v>
      </c>
      <c r="C38" s="8">
        <f aca="true" t="shared" si="2" ref="C38:C49">SUM(D38:G38)</f>
        <v>10000</v>
      </c>
      <c r="D38" s="12">
        <v>3000</v>
      </c>
      <c r="E38" s="12">
        <v>3000</v>
      </c>
      <c r="F38" s="12">
        <v>1000</v>
      </c>
      <c r="G38" s="12">
        <v>3000</v>
      </c>
    </row>
    <row r="39" spans="1:7" ht="12.75">
      <c r="A39" s="10" t="s">
        <v>69</v>
      </c>
      <c r="B39" s="11" t="s">
        <v>12</v>
      </c>
      <c r="C39" s="8">
        <f t="shared" si="2"/>
        <v>131000</v>
      </c>
      <c r="D39" s="12">
        <v>36000</v>
      </c>
      <c r="E39" s="12">
        <v>32000</v>
      </c>
      <c r="F39" s="12">
        <v>35000</v>
      </c>
      <c r="G39" s="12">
        <v>28000</v>
      </c>
    </row>
    <row r="40" spans="1:7" ht="12.75">
      <c r="A40" s="10" t="s">
        <v>70</v>
      </c>
      <c r="B40" s="11" t="s">
        <v>14</v>
      </c>
      <c r="C40" s="8">
        <f t="shared" si="2"/>
        <v>2000</v>
      </c>
      <c r="D40" s="12">
        <v>1000</v>
      </c>
      <c r="E40" s="12">
        <v>1000</v>
      </c>
      <c r="F40" s="12">
        <v>0</v>
      </c>
      <c r="G40" s="12">
        <v>0</v>
      </c>
    </row>
    <row r="41" spans="1:7" ht="12.75">
      <c r="A41" s="15" t="s">
        <v>71</v>
      </c>
      <c r="B41" s="13" t="s">
        <v>16</v>
      </c>
      <c r="C41" s="16">
        <f t="shared" si="2"/>
        <v>165000</v>
      </c>
      <c r="D41" s="17">
        <v>45000</v>
      </c>
      <c r="E41" s="17">
        <v>51000</v>
      </c>
      <c r="F41" s="17">
        <v>34000</v>
      </c>
      <c r="G41" s="17">
        <v>35000</v>
      </c>
    </row>
    <row r="42" spans="1:7" ht="12.75">
      <c r="A42" s="15" t="s">
        <v>72</v>
      </c>
      <c r="B42" s="13" t="s">
        <v>73</v>
      </c>
      <c r="C42" s="16">
        <f t="shared" si="2"/>
        <v>45000</v>
      </c>
      <c r="D42" s="17">
        <v>19000</v>
      </c>
      <c r="E42" s="17">
        <v>3000</v>
      </c>
      <c r="F42" s="17">
        <v>11000</v>
      </c>
      <c r="G42" s="17">
        <v>12000</v>
      </c>
    </row>
    <row r="43" spans="1:7" ht="12.75">
      <c r="A43" s="10" t="s">
        <v>17</v>
      </c>
      <c r="B43" s="11" t="s">
        <v>18</v>
      </c>
      <c r="C43" s="8">
        <f t="shared" si="2"/>
        <v>544000</v>
      </c>
      <c r="D43" s="12">
        <v>135000</v>
      </c>
      <c r="E43" s="12">
        <v>135000</v>
      </c>
      <c r="F43" s="12">
        <v>140000</v>
      </c>
      <c r="G43" s="12">
        <v>134000</v>
      </c>
    </row>
    <row r="44" spans="1:7" ht="12.75">
      <c r="A44" s="18" t="s">
        <v>74</v>
      </c>
      <c r="B44" s="19">
        <v>37662</v>
      </c>
      <c r="C44" s="8">
        <f t="shared" si="2"/>
        <v>133000</v>
      </c>
      <c r="D44" s="12">
        <v>30000</v>
      </c>
      <c r="E44" s="12">
        <v>32000</v>
      </c>
      <c r="F44" s="12">
        <v>35000</v>
      </c>
      <c r="G44" s="12">
        <v>36000</v>
      </c>
    </row>
    <row r="45" spans="1:7" ht="12.75">
      <c r="A45" s="10" t="s">
        <v>75</v>
      </c>
      <c r="B45" s="11" t="s">
        <v>76</v>
      </c>
      <c r="C45" s="8">
        <f t="shared" si="2"/>
        <v>12000</v>
      </c>
      <c r="D45" s="12">
        <v>2000</v>
      </c>
      <c r="E45" s="12">
        <v>1000</v>
      </c>
      <c r="F45" s="12">
        <v>3000</v>
      </c>
      <c r="G45" s="12">
        <v>6000</v>
      </c>
    </row>
    <row r="46" spans="1:7" ht="12.75">
      <c r="A46" s="10" t="s">
        <v>19</v>
      </c>
      <c r="B46" s="11" t="s">
        <v>20</v>
      </c>
      <c r="C46" s="8">
        <f t="shared" si="2"/>
        <v>28000</v>
      </c>
      <c r="D46" s="12">
        <v>9000</v>
      </c>
      <c r="E46" s="12">
        <v>9000</v>
      </c>
      <c r="F46" s="12">
        <v>3000</v>
      </c>
      <c r="G46" s="12">
        <v>7000</v>
      </c>
    </row>
    <row r="47" spans="1:7" ht="12.75">
      <c r="A47" s="10" t="s">
        <v>21</v>
      </c>
      <c r="B47" s="11" t="s">
        <v>22</v>
      </c>
      <c r="C47" s="8">
        <f t="shared" si="2"/>
        <v>1000</v>
      </c>
      <c r="D47" s="12">
        <v>1000</v>
      </c>
      <c r="E47" s="12">
        <v>0</v>
      </c>
      <c r="F47" s="12">
        <v>0</v>
      </c>
      <c r="G47" s="12">
        <v>0</v>
      </c>
    </row>
    <row r="48" spans="1:7" ht="12.75">
      <c r="A48" s="10" t="s">
        <v>23</v>
      </c>
      <c r="B48" s="11" t="s">
        <v>24</v>
      </c>
      <c r="C48" s="8">
        <f t="shared" si="2"/>
        <v>85000</v>
      </c>
      <c r="D48" s="12">
        <v>24000</v>
      </c>
      <c r="E48" s="12">
        <v>24000</v>
      </c>
      <c r="F48" s="12">
        <v>17000</v>
      </c>
      <c r="G48" s="12">
        <v>20000</v>
      </c>
    </row>
    <row r="49" spans="1:7" ht="12.75">
      <c r="A49" s="10" t="s">
        <v>27</v>
      </c>
      <c r="B49" s="11" t="s">
        <v>28</v>
      </c>
      <c r="C49" s="8">
        <f t="shared" si="2"/>
        <v>1000</v>
      </c>
      <c r="D49" s="12">
        <v>1000</v>
      </c>
      <c r="E49" s="12">
        <v>0</v>
      </c>
      <c r="F49" s="12">
        <v>0</v>
      </c>
      <c r="G49" s="12">
        <v>0</v>
      </c>
    </row>
    <row r="50" spans="1:7" ht="12.75">
      <c r="A50" s="10"/>
      <c r="B50" s="11"/>
      <c r="C50" s="8"/>
      <c r="D50" s="12"/>
      <c r="E50" s="12"/>
      <c r="F50" s="12"/>
      <c r="G50" s="12"/>
    </row>
    <row r="51" spans="1:7" ht="12.75">
      <c r="A51" s="6" t="s">
        <v>29</v>
      </c>
      <c r="B51" s="7" t="s">
        <v>77</v>
      </c>
      <c r="C51" s="8">
        <f aca="true" t="shared" si="3" ref="C51:C65">SUM(D51:G51)</f>
        <v>219000</v>
      </c>
      <c r="D51" s="8">
        <f>SUM(D52:D65)</f>
        <v>69000</v>
      </c>
      <c r="E51" s="8">
        <f>SUM(E52:E65)</f>
        <v>63000</v>
      </c>
      <c r="F51" s="8">
        <f>SUM(F52:F65)</f>
        <v>53000</v>
      </c>
      <c r="G51" s="8">
        <f>SUM(G52:G65)</f>
        <v>34000</v>
      </c>
    </row>
    <row r="52" spans="1:7" ht="12.75">
      <c r="A52" s="10" t="s">
        <v>31</v>
      </c>
      <c r="B52" s="11" t="s">
        <v>32</v>
      </c>
      <c r="C52" s="8">
        <f t="shared" si="3"/>
        <v>5000</v>
      </c>
      <c r="D52" s="12">
        <v>0</v>
      </c>
      <c r="E52" s="12">
        <v>2000</v>
      </c>
      <c r="F52" s="12">
        <v>2000</v>
      </c>
      <c r="G52" s="12">
        <v>1000</v>
      </c>
    </row>
    <row r="53" spans="1:7" ht="12.75">
      <c r="A53" s="10" t="s">
        <v>33</v>
      </c>
      <c r="B53" s="11" t="s">
        <v>34</v>
      </c>
      <c r="C53" s="8">
        <f t="shared" si="3"/>
        <v>1000</v>
      </c>
      <c r="D53" s="12">
        <v>0</v>
      </c>
      <c r="E53" s="12">
        <v>1000</v>
      </c>
      <c r="F53" s="12">
        <v>0</v>
      </c>
      <c r="G53" s="12">
        <v>0</v>
      </c>
    </row>
    <row r="54" spans="1:7" ht="12.75">
      <c r="A54" s="10" t="s">
        <v>78</v>
      </c>
      <c r="B54" s="11" t="s">
        <v>36</v>
      </c>
      <c r="C54" s="8">
        <f t="shared" si="3"/>
        <v>43000</v>
      </c>
      <c r="D54" s="12">
        <v>20000</v>
      </c>
      <c r="E54" s="12">
        <v>15000</v>
      </c>
      <c r="F54" s="12">
        <v>2000</v>
      </c>
      <c r="G54" s="12">
        <v>6000</v>
      </c>
    </row>
    <row r="55" spans="1:7" ht="12.75">
      <c r="A55" s="10" t="s">
        <v>37</v>
      </c>
      <c r="B55" s="11" t="s">
        <v>38</v>
      </c>
      <c r="C55" s="8">
        <f t="shared" si="3"/>
        <v>12000</v>
      </c>
      <c r="D55" s="12">
        <v>2000</v>
      </c>
      <c r="E55" s="12">
        <v>4000</v>
      </c>
      <c r="F55" s="12">
        <v>4000</v>
      </c>
      <c r="G55" s="12">
        <v>2000</v>
      </c>
    </row>
    <row r="56" spans="1:7" ht="12.75">
      <c r="A56" s="10" t="s">
        <v>79</v>
      </c>
      <c r="B56" s="11" t="s">
        <v>40</v>
      </c>
      <c r="C56" s="8">
        <f t="shared" si="3"/>
        <v>8000</v>
      </c>
      <c r="D56" s="12">
        <v>4000</v>
      </c>
      <c r="E56" s="12">
        <v>0</v>
      </c>
      <c r="F56" s="12">
        <v>2000</v>
      </c>
      <c r="G56" s="12">
        <v>2000</v>
      </c>
    </row>
    <row r="57" spans="1:7" ht="12.75">
      <c r="A57" s="10" t="s">
        <v>80</v>
      </c>
      <c r="B57" s="11" t="s">
        <v>42</v>
      </c>
      <c r="C57" s="8">
        <f t="shared" si="3"/>
        <v>1000</v>
      </c>
      <c r="D57" s="12">
        <v>0</v>
      </c>
      <c r="E57" s="12">
        <v>1000</v>
      </c>
      <c r="F57" s="12">
        <v>0</v>
      </c>
      <c r="G57" s="12">
        <v>0</v>
      </c>
    </row>
    <row r="58" spans="1:7" ht="12.75">
      <c r="A58" s="10" t="s">
        <v>81</v>
      </c>
      <c r="B58" s="11" t="s">
        <v>44</v>
      </c>
      <c r="C58" s="8">
        <f t="shared" si="3"/>
        <v>26000</v>
      </c>
      <c r="D58" s="12">
        <v>12000</v>
      </c>
      <c r="E58" s="12">
        <v>5000</v>
      </c>
      <c r="F58" s="12">
        <v>5000</v>
      </c>
      <c r="G58" s="12">
        <v>4000</v>
      </c>
    </row>
    <row r="59" spans="1:7" ht="12.75">
      <c r="A59" s="10" t="s">
        <v>82</v>
      </c>
      <c r="B59" s="11" t="s">
        <v>46</v>
      </c>
      <c r="C59" s="8">
        <f t="shared" si="3"/>
        <v>17000</v>
      </c>
      <c r="D59" s="12">
        <v>3000</v>
      </c>
      <c r="E59" s="12">
        <v>6000</v>
      </c>
      <c r="F59" s="12">
        <v>5000</v>
      </c>
      <c r="G59" s="12">
        <v>3000</v>
      </c>
    </row>
    <row r="60" spans="1:7" ht="12.75">
      <c r="A60" s="10" t="s">
        <v>47</v>
      </c>
      <c r="B60" s="11" t="s">
        <v>48</v>
      </c>
      <c r="C60" s="8">
        <f t="shared" si="3"/>
        <v>37000</v>
      </c>
      <c r="D60" s="12">
        <v>10000</v>
      </c>
      <c r="E60" s="12">
        <v>8000</v>
      </c>
      <c r="F60" s="12">
        <v>13000</v>
      </c>
      <c r="G60" s="12">
        <v>6000</v>
      </c>
    </row>
    <row r="61" spans="1:7" ht="12.75">
      <c r="A61" s="10" t="s">
        <v>51</v>
      </c>
      <c r="B61" s="11" t="s">
        <v>52</v>
      </c>
      <c r="C61" s="8">
        <f t="shared" si="3"/>
        <v>15000</v>
      </c>
      <c r="D61" s="12">
        <v>2000</v>
      </c>
      <c r="E61" s="12">
        <v>7000</v>
      </c>
      <c r="F61" s="12">
        <v>4000</v>
      </c>
      <c r="G61" s="12">
        <v>2000</v>
      </c>
    </row>
    <row r="62" spans="1:7" ht="12.75">
      <c r="A62" s="10" t="s">
        <v>83</v>
      </c>
      <c r="B62" s="11" t="s">
        <v>54</v>
      </c>
      <c r="C62" s="8">
        <f t="shared" si="3"/>
        <v>8000</v>
      </c>
      <c r="D62" s="12">
        <v>1000</v>
      </c>
      <c r="E62" s="12">
        <v>3000</v>
      </c>
      <c r="F62" s="12">
        <v>3000</v>
      </c>
      <c r="G62" s="12">
        <v>1000</v>
      </c>
    </row>
    <row r="63" spans="1:7" ht="12.75">
      <c r="A63" s="10" t="s">
        <v>59</v>
      </c>
      <c r="B63" s="11" t="s">
        <v>60</v>
      </c>
      <c r="C63" s="8">
        <f t="shared" si="3"/>
        <v>8000</v>
      </c>
      <c r="D63" s="12">
        <v>5000</v>
      </c>
      <c r="E63" s="12">
        <v>0</v>
      </c>
      <c r="F63" s="12">
        <v>3000</v>
      </c>
      <c r="G63" s="12">
        <v>0</v>
      </c>
    </row>
    <row r="64" spans="1:7" ht="12.75">
      <c r="A64" s="10" t="s">
        <v>84</v>
      </c>
      <c r="B64" s="11" t="s">
        <v>85</v>
      </c>
      <c r="C64" s="8">
        <f t="shared" si="3"/>
        <v>4000</v>
      </c>
      <c r="D64" s="12">
        <v>2000</v>
      </c>
      <c r="E64" s="12">
        <v>1000</v>
      </c>
      <c r="F64" s="12">
        <v>1000</v>
      </c>
      <c r="G64" s="12">
        <v>0</v>
      </c>
    </row>
    <row r="65" spans="1:7" ht="12.75">
      <c r="A65" s="10" t="s">
        <v>86</v>
      </c>
      <c r="B65" s="11" t="s">
        <v>87</v>
      </c>
      <c r="C65" s="8">
        <f t="shared" si="3"/>
        <v>34000</v>
      </c>
      <c r="D65" s="12">
        <v>8000</v>
      </c>
      <c r="E65" s="12">
        <v>10000</v>
      </c>
      <c r="F65" s="12">
        <v>9000</v>
      </c>
      <c r="G65" s="12">
        <v>7000</v>
      </c>
    </row>
    <row r="66" spans="1:7" ht="12.75">
      <c r="A66" s="10"/>
      <c r="B66" s="11"/>
      <c r="C66" s="8"/>
      <c r="D66" s="12"/>
      <c r="E66" s="12"/>
      <c r="F66" s="12"/>
      <c r="G66" s="12"/>
    </row>
    <row r="67" spans="1:7" ht="25.5">
      <c r="A67" s="6" t="s">
        <v>63</v>
      </c>
      <c r="B67" s="7" t="s">
        <v>88</v>
      </c>
      <c r="C67" s="8">
        <f>SUM(D67:G67)</f>
        <v>38000</v>
      </c>
      <c r="D67" s="8">
        <v>11000</v>
      </c>
      <c r="E67" s="8">
        <v>8000</v>
      </c>
      <c r="F67" s="8">
        <v>16000</v>
      </c>
      <c r="G67" s="8">
        <v>3000</v>
      </c>
    </row>
    <row r="68" spans="1:7" ht="12.75">
      <c r="A68" s="20" t="s">
        <v>89</v>
      </c>
      <c r="B68" s="11"/>
      <c r="C68" s="8"/>
      <c r="D68" s="12"/>
      <c r="E68" s="12"/>
      <c r="F68" s="12"/>
      <c r="G68" s="12"/>
    </row>
    <row r="69" spans="1:7" ht="25.5">
      <c r="A69" s="10" t="s">
        <v>90</v>
      </c>
      <c r="B69" s="7" t="s">
        <v>91</v>
      </c>
      <c r="C69" s="8">
        <f>SUM(D69:G69)</f>
        <v>2000</v>
      </c>
      <c r="D69" s="12">
        <v>1000</v>
      </c>
      <c r="E69" s="12">
        <v>0</v>
      </c>
      <c r="F69" s="12">
        <v>0</v>
      </c>
      <c r="G69" s="12">
        <v>1000</v>
      </c>
    </row>
    <row r="70" spans="1:7" ht="25.5">
      <c r="A70" s="10" t="s">
        <v>92</v>
      </c>
      <c r="B70" s="7" t="s">
        <v>93</v>
      </c>
      <c r="C70" s="8">
        <f>SUM(D70:G70)</f>
        <v>29000</v>
      </c>
      <c r="D70" s="12">
        <v>6000</v>
      </c>
      <c r="E70" s="12">
        <v>6000</v>
      </c>
      <c r="F70" s="12">
        <v>17000</v>
      </c>
      <c r="G70" s="12">
        <v>0</v>
      </c>
    </row>
  </sheetData>
  <sheetProtection/>
  <printOptions/>
  <pageMargins left="0" right="0" top="0.5905511811023623" bottom="0" header="0" footer="0"/>
  <pageSetup fitToHeight="1" fitToWidth="1" horizontalDpi="600" verticalDpi="600" orientation="landscape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Daiana</dc:creator>
  <cp:keywords/>
  <dc:description/>
  <cp:lastModifiedBy>Daiana</cp:lastModifiedBy>
  <dcterms:created xsi:type="dcterms:W3CDTF">2017-12-28T09:10:16Z</dcterms:created>
  <dcterms:modified xsi:type="dcterms:W3CDTF">2017-12-28T09:10:31Z</dcterms:modified>
  <cp:category/>
  <cp:version/>
  <cp:contentType/>
  <cp:contentStatus/>
</cp:coreProperties>
</file>